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сьма по комиссии\квартальные отчеты\2024\"/>
    </mc:Choice>
  </mc:AlternateContent>
  <xr:revisionPtr revIDLastSave="0" documentId="13_ncr:1_{BB87314A-717E-4C59-99A6-A52474C0A578}" xr6:coauthVersionLast="44" xr6:coauthVersionMax="44" xr10:uidLastSave="{00000000-0000-0000-0000-000000000000}"/>
  <bookViews>
    <workbookView xWindow="-120" yWindow="-120" windowWidth="21840" windowHeight="13140" xr2:uid="{00000000-000D-0000-FFFF-FFFF00000000}"/>
  </bookViews>
  <sheets>
    <sheet name="Table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4" i="1" l="1"/>
  <c r="S30" i="1"/>
  <c r="S18" i="1"/>
  <c r="S14" i="1"/>
  <c r="S9" i="1"/>
  <c r="AB34" i="1" l="1"/>
  <c r="X34" i="1"/>
  <c r="AB30" i="1"/>
  <c r="X30" i="1"/>
  <c r="AB18" i="1"/>
  <c r="X18" i="1"/>
  <c r="AB14" i="1"/>
  <c r="X14" i="1"/>
  <c r="AB9" i="1"/>
  <c r="X9" i="1"/>
  <c r="N34" i="1" l="1"/>
  <c r="M34" i="1"/>
  <c r="N30" i="1"/>
  <c r="M30" i="1"/>
  <c r="N18" i="1"/>
  <c r="M18" i="1"/>
  <c r="N14" i="1"/>
  <c r="M14" i="1"/>
  <c r="N9" i="1"/>
  <c r="M9" i="1"/>
  <c r="AE34" i="1" l="1"/>
  <c r="AE30" i="1"/>
  <c r="AE18" i="1"/>
  <c r="AE14" i="1"/>
  <c r="AE9" i="1"/>
  <c r="AG7" i="1"/>
  <c r="AF18" i="1" l="1"/>
  <c r="AD18" i="1"/>
  <c r="AC18" i="1"/>
  <c r="AA18" i="1"/>
  <c r="Z18" i="1"/>
  <c r="Y18" i="1"/>
  <c r="W18" i="1"/>
  <c r="V18" i="1"/>
  <c r="U18" i="1"/>
  <c r="T18" i="1"/>
  <c r="R18" i="1"/>
  <c r="Q18" i="1"/>
  <c r="P18" i="1"/>
  <c r="O18" i="1"/>
  <c r="L18" i="1"/>
  <c r="K18" i="1"/>
  <c r="J18" i="1"/>
  <c r="I18" i="1"/>
  <c r="H18" i="1"/>
  <c r="G18" i="1"/>
  <c r="F18" i="1"/>
  <c r="E18" i="1"/>
  <c r="D18" i="1"/>
  <c r="C18" i="1"/>
  <c r="AG18" i="1" l="1"/>
  <c r="AG41" i="1"/>
  <c r="AF34" i="1"/>
  <c r="AD34" i="1"/>
  <c r="AA34" i="1"/>
  <c r="AC34" i="1"/>
  <c r="Z34" i="1"/>
  <c r="Y34" i="1"/>
  <c r="V34" i="1"/>
  <c r="W34" i="1"/>
  <c r="U34" i="1"/>
  <c r="T34" i="1"/>
  <c r="R34" i="1"/>
  <c r="Q34" i="1"/>
  <c r="P34" i="1"/>
  <c r="O34" i="1"/>
  <c r="L34" i="1"/>
  <c r="K34" i="1"/>
  <c r="J34" i="1"/>
  <c r="I34" i="1"/>
  <c r="H34" i="1"/>
  <c r="G34" i="1"/>
  <c r="F34" i="1"/>
  <c r="E34" i="1"/>
  <c r="D34" i="1"/>
  <c r="C34" i="1"/>
  <c r="AF30" i="1"/>
  <c r="AD30" i="1"/>
  <c r="AC30" i="1"/>
  <c r="AA30" i="1"/>
  <c r="Z30" i="1"/>
  <c r="Y30" i="1"/>
  <c r="W30" i="1"/>
  <c r="V30" i="1"/>
  <c r="U30" i="1"/>
  <c r="T30" i="1"/>
  <c r="R30" i="1"/>
  <c r="Q30" i="1"/>
  <c r="P30" i="1"/>
  <c r="O30" i="1"/>
  <c r="L30" i="1"/>
  <c r="K30" i="1"/>
  <c r="J30" i="1"/>
  <c r="I30" i="1"/>
  <c r="H30" i="1"/>
  <c r="G30" i="1"/>
  <c r="F30" i="1"/>
  <c r="E30" i="1"/>
  <c r="D30" i="1"/>
  <c r="C30" i="1"/>
  <c r="AF14" i="1"/>
  <c r="AD14" i="1"/>
  <c r="AC14" i="1"/>
  <c r="AA14" i="1"/>
  <c r="Z14" i="1"/>
  <c r="Y14" i="1"/>
  <c r="W14" i="1"/>
  <c r="V14" i="1"/>
  <c r="U14" i="1"/>
  <c r="T14" i="1"/>
  <c r="R14" i="1"/>
  <c r="Q14" i="1"/>
  <c r="P14" i="1"/>
  <c r="O14" i="1"/>
  <c r="L14" i="1"/>
  <c r="K14" i="1"/>
  <c r="J14" i="1"/>
  <c r="I14" i="1"/>
  <c r="H14" i="1"/>
  <c r="G14" i="1"/>
  <c r="F14" i="1"/>
  <c r="E14" i="1"/>
  <c r="D14" i="1"/>
  <c r="C14" i="1"/>
  <c r="AF9" i="1"/>
  <c r="AD9" i="1"/>
  <c r="AC9" i="1"/>
  <c r="AA9" i="1"/>
  <c r="Z9" i="1"/>
  <c r="Y9" i="1"/>
  <c r="W9" i="1"/>
  <c r="V9" i="1"/>
  <c r="U9" i="1"/>
  <c r="T9" i="1"/>
  <c r="R9" i="1"/>
  <c r="Q9" i="1"/>
  <c r="P9" i="1"/>
  <c r="O9" i="1"/>
  <c r="L9" i="1"/>
  <c r="K9" i="1"/>
  <c r="J9" i="1"/>
  <c r="I9" i="1"/>
  <c r="H9" i="1"/>
  <c r="G9" i="1"/>
  <c r="F9" i="1"/>
  <c r="E9" i="1"/>
  <c r="D9" i="1"/>
  <c r="C9" i="1"/>
  <c r="AG37" i="1"/>
  <c r="AG36" i="1"/>
  <c r="AG35" i="1"/>
  <c r="AG33" i="1"/>
  <c r="AG32" i="1"/>
  <c r="AG31" i="1"/>
  <c r="AG28" i="1"/>
  <c r="AG27" i="1"/>
  <c r="AG26" i="1"/>
  <c r="AG25" i="1"/>
  <c r="AG24" i="1"/>
  <c r="AG23" i="1"/>
  <c r="AG22" i="1"/>
  <c r="AG21" i="1"/>
  <c r="AG20" i="1"/>
  <c r="AG19" i="1"/>
  <c r="AG17" i="1"/>
  <c r="AG16" i="1"/>
  <c r="AG15" i="1"/>
  <c r="AG13" i="1"/>
  <c r="AG12" i="1"/>
  <c r="AG11" i="1"/>
  <c r="AG10" i="1"/>
  <c r="AG8" i="1"/>
  <c r="AG43" i="1"/>
  <c r="AG42" i="1"/>
  <c r="AG40" i="1"/>
  <c r="AG39" i="1"/>
  <c r="AG34" i="1" l="1"/>
  <c r="AG14" i="1"/>
  <c r="AG30" i="1"/>
  <c r="AG9" i="1"/>
  <c r="AG45" i="1"/>
</calcChain>
</file>

<file path=xl/sharedStrings.xml><?xml version="1.0" encoding="utf-8"?>
<sst xmlns="http://schemas.openxmlformats.org/spreadsheetml/2006/main" count="102" uniqueCount="94">
  <si>
    <r>
      <rPr>
        <sz val="11"/>
        <rFont val="Times New Roman"/>
        <family val="1"/>
      </rPr>
      <t>N п/п</t>
    </r>
  </si>
  <si>
    <r>
      <rPr>
        <sz val="11"/>
        <rFont val="Times New Roman"/>
        <family val="1"/>
      </rPr>
      <t xml:space="preserve">Сведения
</t>
    </r>
    <r>
      <rPr>
        <sz val="11"/>
        <rFont val="Times New Roman"/>
        <family val="1"/>
      </rPr>
      <t>о рассмотренных делах об административных правонарушениях</t>
    </r>
  </si>
  <si>
    <r>
      <rPr>
        <sz val="11"/>
        <rFont val="Times New Roman"/>
        <family val="1"/>
      </rPr>
      <t xml:space="preserve">Составы административных правонарушений, предусмотренных </t>
    </r>
    <r>
      <rPr>
        <u/>
        <sz val="11"/>
        <color rgb="FF0000FF"/>
        <rFont val="Times New Roman"/>
        <family val="1"/>
      </rPr>
      <t> Законом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Саратовской области "Об административных правонарушениях
</t>
    </r>
    <r>
      <rPr>
        <sz val="11"/>
        <rFont val="Times New Roman"/>
        <family val="1"/>
      </rPr>
      <t>на территории Саратовской области"</t>
    </r>
  </si>
  <si>
    <r>
      <rPr>
        <sz val="11"/>
        <rFont val="Times New Roman"/>
        <family val="1"/>
      </rPr>
      <t>Общее коли- чество</t>
    </r>
  </si>
  <si>
    <r>
      <rPr>
        <sz val="11"/>
        <rFont val="Times New Roman"/>
        <family val="1"/>
      </rPr>
      <t>2.1.</t>
    </r>
  </si>
  <si>
    <r>
      <rPr>
        <sz val="11"/>
        <rFont val="Times New Roman"/>
        <family val="1"/>
      </rPr>
      <t xml:space="preserve">ч.2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</si>
  <si>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 xml:space="preserve">ч.4
</t>
    </r>
    <r>
      <rPr>
        <sz val="11"/>
        <rFont val="Times New Roman"/>
        <family val="1"/>
      </rPr>
      <t>7.4</t>
    </r>
  </si>
  <si>
    <r>
      <rPr>
        <sz val="11"/>
        <rFont val="Times New Roman"/>
        <family val="1"/>
      </rPr>
      <t>I. Рассмотрение дел об административных правонарушениях</t>
    </r>
  </si>
  <si>
    <r>
      <rPr>
        <sz val="11"/>
        <rFont val="Times New Roman"/>
        <family val="1"/>
      </rPr>
      <t>Общее количество составленных протоколов об административных правонарушениях</t>
    </r>
  </si>
  <si>
    <r>
      <rPr>
        <sz val="11"/>
        <rFont val="Times New Roman"/>
        <family val="1"/>
      </rPr>
      <t xml:space="preserve">Количество рассмотренных протоколов об
</t>
    </r>
    <r>
      <rPr>
        <sz val="11"/>
        <rFont val="Times New Roman"/>
        <family val="1"/>
      </rPr>
      <t>административных правонарушениях (в административных комиссиях)</t>
    </r>
  </si>
  <si>
    <r>
      <rPr>
        <sz val="11"/>
        <rFont val="Times New Roman"/>
        <family val="1"/>
      </rPr>
      <t>граждан</t>
    </r>
  </si>
  <si>
    <r>
      <rPr>
        <sz val="11"/>
        <rFont val="Times New Roman"/>
        <family val="1"/>
      </rPr>
      <t>2.2.</t>
    </r>
  </si>
  <si>
    <r>
      <rPr>
        <sz val="11"/>
        <rFont val="Times New Roman"/>
        <family val="1"/>
      </rPr>
      <t>должностных лиц</t>
    </r>
  </si>
  <si>
    <r>
      <rPr>
        <sz val="11"/>
        <rFont val="Times New Roman"/>
        <family val="1"/>
      </rPr>
      <t>2.3.</t>
    </r>
  </si>
  <si>
    <r>
      <rPr>
        <sz val="11"/>
        <rFont val="Times New Roman"/>
        <family val="1"/>
      </rPr>
      <t>юридических лиц</t>
    </r>
  </si>
  <si>
    <r>
      <rPr>
        <sz val="11"/>
        <rFont val="Times New Roman"/>
        <family val="1"/>
      </rPr>
      <t>Вынесено предупреждений</t>
    </r>
  </si>
  <si>
    <r>
      <rPr>
        <sz val="11"/>
        <rFont val="Times New Roman"/>
        <family val="1"/>
      </rPr>
      <t xml:space="preserve">Наложено
</t>
    </r>
    <r>
      <rPr>
        <sz val="11"/>
        <rFont val="Times New Roman"/>
        <family val="1"/>
      </rPr>
      <t>административных штрафов на:</t>
    </r>
  </si>
  <si>
    <r>
      <rPr>
        <sz val="11"/>
        <rFont val="Times New Roman"/>
        <family val="1"/>
      </rPr>
      <t>4.1.</t>
    </r>
  </si>
  <si>
    <r>
      <rPr>
        <sz val="11"/>
        <rFont val="Times New Roman"/>
        <family val="1"/>
      </rPr>
      <t>4.2.</t>
    </r>
  </si>
  <si>
    <r>
      <rPr>
        <sz val="11"/>
        <rFont val="Times New Roman"/>
        <family val="1"/>
      </rPr>
      <t>4.3.</t>
    </r>
  </si>
  <si>
    <r>
      <rPr>
        <sz val="11"/>
        <rFont val="Times New Roman"/>
        <family val="1"/>
      </rPr>
      <t>Количество дел, прекращенных производством административной комиссией (</t>
    </r>
    <r>
      <rPr>
        <sz val="11"/>
        <color rgb="FF0000FF"/>
        <rFont val="Times New Roman"/>
        <family val="1"/>
      </rPr>
      <t xml:space="preserve">Кодекс
</t>
    </r>
    <r>
      <rPr>
        <sz val="11"/>
        <rFont val="Times New Roman"/>
        <family val="1"/>
      </rPr>
      <t>Российской Федерации об административных правонарушениях), из них:</t>
    </r>
  </si>
  <si>
    <r>
      <rPr>
        <sz val="11"/>
        <rFont val="Times New Roman"/>
        <family val="1"/>
      </rPr>
      <t>5.1.</t>
    </r>
  </si>
  <si>
    <r>
      <rPr>
        <u/>
        <sz val="11"/>
        <color rgb="FF0000FF"/>
        <rFont val="Times New Roman"/>
        <family val="1"/>
      </rPr>
      <t> статья 2.9</t>
    </r>
  </si>
  <si>
    <r>
      <rPr>
        <sz val="11"/>
        <rFont val="Times New Roman"/>
        <family val="1"/>
      </rPr>
      <t>5.2.</t>
    </r>
  </si>
  <si>
    <r>
      <rPr>
        <u/>
        <sz val="11"/>
        <color rgb="FF0000FF"/>
        <rFont val="Times New Roman"/>
        <family val="1"/>
      </rPr>
      <t> п. 1 ч. 1 ст. 24.5</t>
    </r>
  </si>
  <si>
    <r>
      <rPr>
        <sz val="11"/>
        <rFont val="Times New Roman"/>
        <family val="1"/>
      </rPr>
      <t>5.3.</t>
    </r>
  </si>
  <si>
    <r>
      <rPr>
        <u/>
        <sz val="11"/>
        <color rgb="FF0000FF"/>
        <rFont val="Times New Roman"/>
        <family val="1"/>
      </rPr>
      <t> п. 2 ч. 1 ст. 24.5</t>
    </r>
  </si>
  <si>
    <r>
      <rPr>
        <sz val="11"/>
        <rFont val="Times New Roman"/>
        <family val="1"/>
      </rPr>
      <t>5.4.</t>
    </r>
  </si>
  <si>
    <r>
      <rPr>
        <u/>
        <sz val="11"/>
        <color rgb="FF0000FF"/>
        <rFont val="Times New Roman"/>
        <family val="1"/>
      </rPr>
      <t> п. 3 ч. 1 ст. 24.5</t>
    </r>
  </si>
  <si>
    <r>
      <rPr>
        <sz val="11"/>
        <rFont val="Times New Roman"/>
        <family val="1"/>
      </rPr>
      <t>5.5.</t>
    </r>
  </si>
  <si>
    <r>
      <rPr>
        <u/>
        <sz val="11"/>
        <color rgb="FF0000FF"/>
        <rFont val="Times New Roman"/>
        <family val="1"/>
      </rPr>
      <t> п. 4 ч. 1 ст. 24.5</t>
    </r>
  </si>
  <si>
    <r>
      <rPr>
        <sz val="11"/>
        <rFont val="Times New Roman"/>
        <family val="1"/>
      </rPr>
      <t>5.6.</t>
    </r>
  </si>
  <si>
    <r>
      <rPr>
        <u/>
        <sz val="11"/>
        <color rgb="FF0000FF"/>
        <rFont val="Times New Roman"/>
        <family val="1"/>
      </rPr>
      <t> п. 5 ч. 1 ст. 24.5</t>
    </r>
  </si>
  <si>
    <r>
      <rPr>
        <sz val="11"/>
        <rFont val="Times New Roman"/>
        <family val="1"/>
      </rPr>
      <t>5.7.</t>
    </r>
  </si>
  <si>
    <r>
      <rPr>
        <u/>
        <sz val="11"/>
        <color rgb="FF0000FF"/>
        <rFont val="Times New Roman"/>
        <family val="1"/>
      </rPr>
      <t> п. 6 ч. 1 ст. 24.5</t>
    </r>
  </si>
  <si>
    <r>
      <rPr>
        <sz val="11"/>
        <rFont val="Times New Roman"/>
        <family val="1"/>
      </rPr>
      <t>5.8.</t>
    </r>
  </si>
  <si>
    <r>
      <rPr>
        <u/>
        <sz val="11"/>
        <color rgb="FF0000FF"/>
        <rFont val="Times New Roman"/>
        <family val="1"/>
      </rPr>
      <t> п. 7 ч. 1 ст. 24.5</t>
    </r>
  </si>
  <si>
    <r>
      <rPr>
        <sz val="11"/>
        <rFont val="Times New Roman"/>
        <family val="1"/>
      </rPr>
      <t>5.9.</t>
    </r>
  </si>
  <si>
    <r>
      <rPr>
        <u/>
        <sz val="11"/>
        <color rgb="FF0000FF"/>
        <rFont val="Times New Roman"/>
        <family val="1"/>
      </rPr>
      <t> п. 8 ч. 1 ст. 24.5</t>
    </r>
  </si>
  <si>
    <r>
      <rPr>
        <sz val="11"/>
        <rFont val="Times New Roman"/>
        <family val="1"/>
      </rPr>
      <t>5.10.</t>
    </r>
  </si>
  <si>
    <r>
      <rPr>
        <u/>
        <sz val="11"/>
        <color rgb="FF0000FF"/>
        <rFont val="Times New Roman"/>
        <family val="1"/>
      </rPr>
      <t> п. 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>ч. 1.1 ст. 29.9</t>
    </r>
  </si>
  <si>
    <r>
      <rPr>
        <sz val="11"/>
        <rFont val="Times New Roman"/>
        <family val="1"/>
      </rPr>
      <t>II. Обжалование принятых решений</t>
    </r>
  </si>
  <si>
    <r>
      <rPr>
        <sz val="11"/>
        <rFont val="Times New Roman"/>
        <family val="1"/>
      </rPr>
      <t>Количество обжалованных постановлений, не вступивших в законную силу</t>
    </r>
  </si>
  <si>
    <r>
      <rPr>
        <sz val="11"/>
        <rFont val="Times New Roman"/>
        <family val="1"/>
      </rPr>
      <t>6.1.</t>
    </r>
  </si>
  <si>
    <r>
      <rPr>
        <sz val="11"/>
        <rFont val="Times New Roman"/>
        <family val="1"/>
      </rPr>
      <t>Отменено постановлений судом, из них:</t>
    </r>
  </si>
  <si>
    <r>
      <rPr>
        <sz val="11"/>
        <rFont val="Times New Roman"/>
        <family val="1"/>
      </rPr>
      <t>6.1.1.</t>
    </r>
  </si>
  <si>
    <r>
      <rPr>
        <sz val="11"/>
        <rFont val="Times New Roman"/>
        <family val="1"/>
      </rPr>
      <t>с прекращением производства по делу</t>
    </r>
  </si>
  <si>
    <r>
      <rPr>
        <sz val="11"/>
        <rFont val="Times New Roman"/>
        <family val="1"/>
      </rPr>
      <t>6.1.2.</t>
    </r>
  </si>
  <si>
    <r>
      <rPr>
        <sz val="11"/>
        <rFont val="Times New Roman"/>
        <family val="1"/>
      </rPr>
      <t>с возвращением дела на новое рассмотрение</t>
    </r>
  </si>
  <si>
    <r>
      <rPr>
        <sz val="11"/>
        <rFont val="Times New Roman"/>
        <family val="1"/>
      </rPr>
      <t xml:space="preserve">Количество обжалованных постановлений, вступивших
</t>
    </r>
    <r>
      <rPr>
        <sz val="11"/>
        <rFont val="Times New Roman"/>
        <family val="1"/>
      </rPr>
      <t>в законную силу</t>
    </r>
  </si>
  <si>
    <r>
      <rPr>
        <sz val="11"/>
        <rFont val="Times New Roman"/>
        <family val="1"/>
      </rPr>
      <t>7.1.1.</t>
    </r>
  </si>
  <si>
    <r>
      <rPr>
        <sz val="11"/>
        <rFont val="Times New Roman"/>
        <family val="1"/>
      </rPr>
      <t>7.1.2.</t>
    </r>
  </si>
  <si>
    <r>
      <rPr>
        <sz val="11"/>
        <rFont val="Times New Roman"/>
        <family val="1"/>
      </rPr>
      <t>III. Исполнение постановлений о привлечении к административной ответственности</t>
    </r>
  </si>
  <si>
    <r>
      <rPr>
        <sz val="11"/>
        <rFont val="Times New Roman"/>
        <family val="1"/>
      </rPr>
      <t xml:space="preserve">Сумма наложенных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</si>
  <si>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</si>
  <si>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Количество материалов, направленных в службу судебных приставов для принудительного
</t>
    </r>
    <r>
      <rPr>
        <sz val="11"/>
        <rFont val="Times New Roman"/>
        <family val="1"/>
      </rPr>
      <t>взыскания штрафов</t>
    </r>
  </si>
  <si>
    <r>
      <rPr>
        <sz val="11"/>
        <rFont val="Times New Roman"/>
        <family val="1"/>
      </rPr>
      <t xml:space="preserve">Сумма штрафов, подлежащих принудительному взысканию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</si>
  <si>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 xml:space="preserve">Сумма взысканных штрафов
</t>
    </r>
    <r>
      <rPr>
        <sz val="11"/>
        <rFont val="Times New Roman"/>
        <family val="1"/>
      </rPr>
      <t xml:space="preserve">в принудительном порядке
</t>
    </r>
    <r>
      <rPr>
        <sz val="11"/>
        <rFont val="Times New Roman"/>
        <family val="1"/>
      </rPr>
      <t>(тыс. руб.)</t>
    </r>
  </si>
  <si>
    <r>
      <rPr>
        <sz val="11"/>
        <rFont val="Times New Roman"/>
        <family val="1"/>
      </rPr>
      <t>IV. Меры реагирования административной комиссии</t>
    </r>
  </si>
  <si>
    <r>
      <rPr>
        <sz val="11"/>
        <rFont val="Times New Roman"/>
        <family val="1"/>
      </rPr>
      <t>Количество внесенных представлений (</t>
    </r>
    <r>
      <rPr>
        <u/>
        <sz val="11"/>
        <color rgb="FF0000FF"/>
        <rFont val="Times New Roman"/>
        <family val="1"/>
      </rPr>
      <t> ст. 29.13</t>
    </r>
    <r>
      <rPr>
        <sz val="11"/>
        <color rgb="FF0000FF"/>
        <rFont val="Times New Roman"/>
        <family val="1"/>
      </rPr>
      <t xml:space="preserve"> </t>
    </r>
    <r>
      <rPr>
        <sz val="11"/>
        <rFont val="Times New Roman"/>
        <family val="1"/>
      </rPr>
      <t xml:space="preserve">Кодекса Российской Федерации об
</t>
    </r>
    <r>
      <rPr>
        <sz val="11"/>
        <rFont val="Times New Roman"/>
        <family val="1"/>
      </rPr>
      <t>административных правонарушениях)</t>
    </r>
  </si>
  <si>
    <r>
      <rPr>
        <sz val="11"/>
        <rFont val="Times New Roman"/>
        <family val="1"/>
      </rPr>
      <t>V. Работа по предупреждению правонарушений</t>
    </r>
  </si>
  <si>
    <r>
      <rPr>
        <sz val="11"/>
        <rFont val="Times New Roman"/>
        <family val="1"/>
      </rPr>
      <t xml:space="preserve">Количество публикаций
</t>
    </r>
    <r>
      <rPr>
        <sz val="11"/>
        <rFont val="Times New Roman"/>
        <family val="1"/>
      </rPr>
      <t>в СМИ о работе административной комиссии</t>
    </r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</si>
  <si>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</si>
  <si>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</si>
  <si>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</si>
  <si>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</si>
  <si>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</si>
  <si>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</si>
  <si>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</si>
  <si>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</si>
  <si>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</si>
  <si>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</si>
  <si>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2.1</t>
  </si>
  <si>
    <t>2.2</t>
  </si>
  <si>
    <t>2.3</t>
  </si>
  <si>
    <t>4.1</t>
  </si>
  <si>
    <t>4.2</t>
  </si>
  <si>
    <t>4.3</t>
  </si>
  <si>
    <t>4.4</t>
  </si>
  <si>
    <t>7.1</t>
  </si>
  <si>
    <t>8.2</t>
  </si>
  <si>
    <t>8.3.</t>
  </si>
  <si>
    <t>9.2</t>
  </si>
  <si>
    <t>Привлечено к административной ответственности лиц, из них:</t>
  </si>
  <si>
    <t>8.5</t>
  </si>
  <si>
    <t>1.11</t>
  </si>
  <si>
    <t>1.12</t>
  </si>
  <si>
    <t>ч.2
4.8</t>
  </si>
  <si>
    <t>7.7</t>
  </si>
  <si>
    <t>2.5</t>
  </si>
  <si>
    <t>2.6</t>
  </si>
  <si>
    <t>Отчет
об осуществлении переданных государственных полномочий
по образованию и обеспечению деятельности административных комиссий                                                                                                                                     Балтайского муниципального района</t>
  </si>
  <si>
    <r>
      <t xml:space="preserve">Председатель административной комиссии </t>
    </r>
    <r>
      <rPr>
        <u/>
        <sz val="14"/>
        <rFont val="Times New Roman"/>
        <family val="1"/>
      </rPr>
      <t>                       </t>
    </r>
    <r>
      <rPr>
        <sz val="14"/>
        <rFont val="Times New Roman"/>
        <family val="1"/>
      </rPr>
      <t xml:space="preserve"> </t>
    </r>
    <r>
      <rPr>
        <u/>
        <sz val="14"/>
        <rFont val="Times New Roman"/>
        <family val="1"/>
      </rPr>
      <t xml:space="preserve">     Глазкова Н.В                                          
</t>
    </r>
    <r>
      <rPr>
        <sz val="14"/>
        <rFont val="Times New Roman"/>
        <family val="1"/>
      </rPr>
      <t>(подпись)                                    (Ф.И.О.)».</t>
    </r>
  </si>
  <si>
    <r>
      <t xml:space="preserve">(наименование муниципального образования)
за </t>
    </r>
    <r>
      <rPr>
        <u/>
        <sz val="14"/>
        <rFont val="Times New Roman"/>
        <family val="1"/>
      </rPr>
      <t>  IV квартал    </t>
    </r>
    <r>
      <rPr>
        <sz val="14"/>
        <rFont val="Times New Roman"/>
        <family val="1"/>
      </rPr>
      <t>20</t>
    </r>
    <r>
      <rPr>
        <u/>
        <sz val="14"/>
        <rFont val="Times New Roman"/>
        <family val="1"/>
      </rPr>
      <t>24     </t>
    </r>
    <r>
      <rPr>
        <sz val="14"/>
        <rFont val="Times New Roman"/>
        <family val="1"/>
      </rPr>
      <t xml:space="preserve">года (ежеквартальный, нарастающим итогом)
Количество штатных работников административной комиссии на дату предоставления отчета </t>
    </r>
    <r>
      <rPr>
        <u/>
        <sz val="14"/>
        <rFont val="Times New Roman"/>
        <family val="1"/>
      </rPr>
      <t>       1        </t>
    </r>
    <r>
      <rPr>
        <sz val="14"/>
        <rFont val="Times New Roman"/>
        <family val="1"/>
      </rPr>
      <t>человек.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</si>
</sst>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sz val="11"/>
      <name val="Times New Roman"/>
    </font>
    <font>
      <sz val="11"/>
      <color rgb="FF000000"/>
      <name val="Times New Roman"/>
      <family val="2"/>
    </font>
    <font>
      <sz val="14"/>
      <name val="Times New Roman"/>
      <family val="1"/>
    </font>
    <font>
      <u/>
      <sz val="14"/>
      <name val="Times New Roman"/>
      <family val="1"/>
    </font>
    <font>
      <sz val="11"/>
      <name val="Times New Roman"/>
      <family val="1"/>
    </font>
    <font>
      <u/>
      <sz val="11"/>
      <color rgb="FF0000FF"/>
      <name val="Times New Roman"/>
      <family val="1"/>
    </font>
    <font>
      <sz val="11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3" xfId="0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indent="1" shrinkToFit="1"/>
    </xf>
    <xf numFmtId="49" fontId="2" fillId="0" borderId="1" xfId="0" applyNumberFormat="1" applyFont="1" applyFill="1" applyBorder="1" applyAlignment="1">
      <alignment horizontal="left" vertical="top" shrinkToFit="1"/>
    </xf>
    <xf numFmtId="49" fontId="2" fillId="0" borderId="3" xfId="0" applyNumberFormat="1" applyFont="1" applyFill="1" applyBorder="1" applyAlignment="1">
      <alignment horizontal="left" vertical="top" shrinkToFit="1"/>
    </xf>
    <xf numFmtId="0" fontId="5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 wrapText="1"/>
    </xf>
    <xf numFmtId="1" fontId="2" fillId="0" borderId="1" xfId="0" applyNumberFormat="1" applyFont="1" applyFill="1" applyBorder="1" applyAlignment="1" applyProtection="1">
      <alignment horizontal="center" vertical="top" shrinkToFit="1"/>
    </xf>
    <xf numFmtId="1" fontId="2" fillId="0" borderId="1" xfId="0" applyNumberFormat="1" applyFont="1" applyFill="1" applyBorder="1" applyAlignment="1" applyProtection="1">
      <alignment horizontal="right" vertical="top" indent="8" shrinkToFi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Alignment="1" applyProtection="1">
      <alignment horizontal="left" vertical="top" wrapText="1"/>
    </xf>
    <xf numFmtId="0" fontId="1" fillId="0" borderId="3" xfId="0" applyFont="1" applyFill="1" applyBorder="1" applyAlignment="1" applyProtection="1">
      <alignment horizontal="left" vertical="top" wrapText="1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0" borderId="5" xfId="0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>
      <alignment horizontal="center" vertical="top" wrapText="1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1" fillId="0" borderId="4" xfId="0" applyFont="1" applyFill="1" applyBorder="1" applyAlignment="1" applyProtection="1">
      <alignment horizontal="left" vertical="top" wrapText="1" indent="33"/>
    </xf>
    <xf numFmtId="0" fontId="1" fillId="0" borderId="5" xfId="0" applyFont="1" applyFill="1" applyBorder="1" applyAlignment="1" applyProtection="1">
      <alignment horizontal="left" vertical="top" wrapText="1" indent="33"/>
    </xf>
    <xf numFmtId="0" fontId="1" fillId="0" borderId="6" xfId="0" applyFont="1" applyFill="1" applyBorder="1" applyAlignment="1" applyProtection="1">
      <alignment horizontal="left" vertical="top" wrapText="1" indent="33"/>
    </xf>
    <xf numFmtId="0" fontId="1" fillId="0" borderId="4" xfId="0" applyFont="1" applyFill="1" applyBorder="1" applyAlignment="1">
      <alignment horizontal="left" vertical="top" wrapText="1" indent="41"/>
    </xf>
    <xf numFmtId="0" fontId="1" fillId="0" borderId="5" xfId="0" applyFont="1" applyFill="1" applyBorder="1" applyAlignment="1">
      <alignment horizontal="left" vertical="top" wrapText="1" indent="41"/>
    </xf>
    <xf numFmtId="0" fontId="1" fillId="0" borderId="6" xfId="0" applyFont="1" applyFill="1" applyBorder="1" applyAlignment="1">
      <alignment horizontal="left" vertical="top" wrapText="1" indent="41"/>
    </xf>
    <xf numFmtId="0" fontId="1" fillId="0" borderId="7" xfId="0" applyFont="1" applyFill="1" applyBorder="1" applyAlignment="1">
      <alignment horizontal="left" vertical="top" wrapText="1" indent="26"/>
    </xf>
    <xf numFmtId="0" fontId="1" fillId="0" borderId="8" xfId="0" applyFont="1" applyFill="1" applyBorder="1" applyAlignment="1">
      <alignment horizontal="left" vertical="top" wrapText="1" indent="26"/>
    </xf>
    <xf numFmtId="0" fontId="1" fillId="0" borderId="9" xfId="0" applyFont="1" applyFill="1" applyBorder="1" applyAlignment="1">
      <alignment horizontal="left" vertical="top" wrapText="1" indent="26"/>
    </xf>
    <xf numFmtId="0" fontId="1" fillId="0" borderId="4" xfId="0" applyFont="1" applyFill="1" applyBorder="1" applyAlignment="1">
      <alignment horizontal="left" vertical="top" wrapText="1" indent="35"/>
    </xf>
    <xf numFmtId="0" fontId="1" fillId="0" borderId="5" xfId="0" applyFont="1" applyFill="1" applyBorder="1" applyAlignment="1">
      <alignment horizontal="left" vertical="top" wrapText="1" indent="35"/>
    </xf>
    <xf numFmtId="0" fontId="1" fillId="0" borderId="6" xfId="0" applyFont="1" applyFill="1" applyBorder="1" applyAlignment="1">
      <alignment horizontal="left" vertical="top" wrapText="1" indent="35"/>
    </xf>
    <xf numFmtId="0" fontId="1" fillId="0" borderId="4" xfId="0" applyFont="1" applyFill="1" applyBorder="1" applyAlignment="1">
      <alignment horizontal="left" vertical="top" wrapText="1" indent="37"/>
    </xf>
    <xf numFmtId="0" fontId="1" fillId="0" borderId="5" xfId="0" applyFont="1" applyFill="1" applyBorder="1" applyAlignment="1">
      <alignment horizontal="left" vertical="top" wrapText="1" indent="37"/>
    </xf>
    <xf numFmtId="0" fontId="1" fillId="0" borderId="6" xfId="0" applyFont="1" applyFill="1" applyBorder="1" applyAlignment="1">
      <alignment horizontal="left" vertical="top" wrapText="1" indent="37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1550035</xdr:colOff>
      <xdr:row>0</xdr:row>
      <xdr:rowOff>1258040</xdr:rowOff>
    </xdr:from>
    <xdr:ext cx="5685790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685790" cy="0"/>
        </a:xfrm>
        <a:custGeom>
          <a:avLst/>
          <a:gdLst/>
          <a:ahLst/>
          <a:cxnLst/>
          <a:rect l="0" t="0" r="0" b="0"/>
          <a:pathLst>
            <a:path w="5685790">
              <a:moveTo>
                <a:pt x="0" y="0"/>
              </a:moveTo>
              <a:lnTo>
                <a:pt x="795528" y="0"/>
              </a:lnTo>
            </a:path>
            <a:path w="5685790">
              <a:moveTo>
                <a:pt x="798356" y="0"/>
              </a:moveTo>
              <a:lnTo>
                <a:pt x="1328708" y="0"/>
              </a:lnTo>
            </a:path>
            <a:path w="5685790">
              <a:moveTo>
                <a:pt x="1331537" y="0"/>
              </a:moveTo>
              <a:lnTo>
                <a:pt x="1861889" y="0"/>
              </a:lnTo>
            </a:path>
            <a:path w="5685790">
              <a:moveTo>
                <a:pt x="1864717" y="0"/>
              </a:moveTo>
              <a:lnTo>
                <a:pt x="2395069" y="0"/>
              </a:lnTo>
            </a:path>
            <a:path w="5685790">
              <a:moveTo>
                <a:pt x="2397898" y="0"/>
              </a:moveTo>
              <a:lnTo>
                <a:pt x="2928250" y="0"/>
              </a:lnTo>
            </a:path>
            <a:path w="5685790">
              <a:moveTo>
                <a:pt x="2931078" y="0"/>
              </a:moveTo>
              <a:lnTo>
                <a:pt x="3107862" y="0"/>
              </a:lnTo>
            </a:path>
            <a:path w="5685790">
              <a:moveTo>
                <a:pt x="3110691" y="0"/>
              </a:moveTo>
              <a:lnTo>
                <a:pt x="3906219" y="0"/>
              </a:lnTo>
            </a:path>
            <a:path w="5685790">
              <a:moveTo>
                <a:pt x="3909047" y="0"/>
              </a:moveTo>
              <a:lnTo>
                <a:pt x="4439400" y="0"/>
              </a:lnTo>
            </a:path>
            <a:path w="5685790">
              <a:moveTo>
                <a:pt x="4442228" y="0"/>
              </a:moveTo>
              <a:lnTo>
                <a:pt x="4972580" y="0"/>
              </a:lnTo>
            </a:path>
            <a:path w="5685790">
              <a:moveTo>
                <a:pt x="4975409" y="0"/>
              </a:moveTo>
              <a:lnTo>
                <a:pt x="5505761" y="0"/>
              </a:lnTo>
            </a:path>
            <a:path w="5685790">
              <a:moveTo>
                <a:pt x="5508589" y="0"/>
              </a:moveTo>
              <a:lnTo>
                <a:pt x="5685373" y="0"/>
              </a:lnTo>
            </a:path>
          </a:pathLst>
        </a:custGeom>
        <a:ln w="7071">
          <a:solidFill>
            <a:srgbClr val="000000"/>
          </a:solidFill>
        </a:ln>
      </xdr:spPr>
    </xdr:sp>
    <xdr:clientData/>
  </xdr:oneCellAnchor>
  <xdr:oneCellAnchor>
    <xdr:from>
      <xdr:col>1</xdr:col>
      <xdr:colOff>744042</xdr:colOff>
      <xdr:row>17</xdr:row>
      <xdr:rowOff>922655</xdr:rowOff>
    </xdr:from>
    <xdr:ext cx="426720" cy="63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426720" cy="6350"/>
        </a:xfrm>
        <a:custGeom>
          <a:avLst/>
          <a:gdLst/>
          <a:ahLst/>
          <a:cxnLst/>
          <a:rect l="0" t="0" r="0" b="0"/>
          <a:pathLst>
            <a:path w="426720" h="6350">
              <a:moveTo>
                <a:pt x="426719" y="0"/>
              </a:moveTo>
              <a:lnTo>
                <a:pt x="0" y="0"/>
              </a:lnTo>
              <a:lnTo>
                <a:pt x="0" y="6096"/>
              </a:lnTo>
              <a:lnTo>
                <a:pt x="426719" y="6096"/>
              </a:lnTo>
              <a:lnTo>
                <a:pt x="426719" y="0"/>
              </a:lnTo>
              <a:close/>
            </a:path>
          </a:pathLst>
        </a:custGeom>
        <a:solidFill>
          <a:srgbClr val="0000FF">
            <a:alpha val="50000"/>
          </a:srgbClr>
        </a:solidFill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%3D550329F53F5A557DF070A094A6E6C6FD4A4ED78A9B96ACF6F206DBCDD4EB4FD181E36EC0FF68272C8C80E34186AD4ABECCA4B1E7B3AE3ECANEdAE" TargetMode="External"/><Relationship Id="rId13" Type="http://schemas.openxmlformats.org/officeDocument/2006/relationships/hyperlink" Target="consultantplus://offline/ref%3D550329F53F5A557DF070A094A6E6C6FD4A4ED78A9B96ACF6F206DBCDD4EB4FD181E36EC0FF682D258F80E34186AD4ABECCA4B1E7B3AE3ECANEdAE" TargetMode="External"/><Relationship Id="rId3" Type="http://schemas.openxmlformats.org/officeDocument/2006/relationships/hyperlink" Target="consultantplus://offline/ref%3D550329F53F5A557DF070A094A6E6C6FD4A4ED78A9B96ACF6F206DBCDD4EB4FD181E36EC0FF6A25228E80E34186AD4ABECCA4B1E7B3AE3ECANEdAE" TargetMode="External"/><Relationship Id="rId7" Type="http://schemas.openxmlformats.org/officeDocument/2006/relationships/hyperlink" Target="consultantplus://offline/ref%3D550329F53F5A557DF070A094A6E6C6FD4A4ED78A9B96ACF6F206DBCDD4EB4FD181E36EC0FF68272C8F80E34186AD4ABECCA4B1E7B3AE3ECANEdAE" TargetMode="External"/><Relationship Id="rId12" Type="http://schemas.openxmlformats.org/officeDocument/2006/relationships/hyperlink" Target="consultantplus://offline/ref%3D550329F53F5A557DF070A094A6E6C6FD4A4ED78A9B96ACF6F206DBCDD4EB4FD181E36EC0FB6B212FDEDAF345CFFA4FA2C4BBAFE4ADADN3d7E" TargetMode="External"/><Relationship Id="rId2" Type="http://schemas.openxmlformats.org/officeDocument/2006/relationships/hyperlink" Target="consultantplus://offline/ref%3D550329F53F5A557DF070A094A6E6C6FD4A4ED78A9B96ACF6F206DBCDD4EB4FD193E336CCFD623B248B95B510C3NFd1E" TargetMode="External"/><Relationship Id="rId1" Type="http://schemas.openxmlformats.org/officeDocument/2006/relationships/hyperlink" Target="consultantplus://offline/ref%3D550329F53F5A557DF070BE99B08A9BF5434489869B93A3A2A659809083E24586C6AC3790BB3F28268295B711DCFA47BDNCdDE" TargetMode="External"/><Relationship Id="rId6" Type="http://schemas.openxmlformats.org/officeDocument/2006/relationships/hyperlink" Target="consultantplus://offline/ref%3D550329F53F5A557DF070A094A6E6C6FD4A4ED78A9B96ACF6F206DBCDD4EB4FD181E36EC0FF68272C8E80E34186AD4ABECCA4B1E7B3AE3ECANEdAE" TargetMode="External"/><Relationship Id="rId11" Type="http://schemas.openxmlformats.org/officeDocument/2006/relationships/hyperlink" Target="consultantplus://offline/ref%3D550329F53F5A557DF070A094A6E6C6FD4A4ED78A9B96ACF6F206DBCDD4EB4FD181E36EC0FF68272C8380E34186AD4ABECCA4B1E7B3AE3ECANEdAE" TargetMode="External"/><Relationship Id="rId5" Type="http://schemas.openxmlformats.org/officeDocument/2006/relationships/hyperlink" Target="consultantplus://offline/ref%3D550329F53F5A557DF070A094A6E6C6FD4A4ED78A9B96ACF6F206DBCDD4EB4FD181E36EC0FF68272C8980E34186AD4ABECCA4B1E7B3AE3ECANEdAE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consultantplus://offline/ref%3D550329F53F5A557DF070A094A6E6C6FD4A4ED78A9B96ACF6F206DBCDD4EB4FD181E36EC0FF68272C8280E34186AD4ABECCA4B1E7B3AE3ECANEdAE" TargetMode="External"/><Relationship Id="rId4" Type="http://schemas.openxmlformats.org/officeDocument/2006/relationships/hyperlink" Target="consultantplus://offline/ref%3D550329F53F5A557DF070A094A6E6C6FD4A4ED78A9B96ACF6F206DBCDD4EB4FD181E36EC0FF68272C8880E34186AD4ABECCA4B1E7B3AE3ECANEdAE" TargetMode="External"/><Relationship Id="rId9" Type="http://schemas.openxmlformats.org/officeDocument/2006/relationships/hyperlink" Target="consultantplus://offline/ref%3D550329F53F5A557DF070A094A6E6C6FD4A4ED78A9B96ACF6F206DBCDD4EB4FD181E36EC0FF68272C8D80E34186AD4ABECCA4B1E7B3AE3ECANEdAE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8"/>
  <sheetViews>
    <sheetView tabSelected="1" topLeftCell="A38" workbookViewId="0">
      <selection activeCell="I45" sqref="I45"/>
    </sheetView>
  </sheetViews>
  <sheetFormatPr defaultRowHeight="12.75" x14ac:dyDescent="0.2"/>
  <cols>
    <col min="1" max="1" width="9.33203125" customWidth="1"/>
    <col min="2" max="2" width="30.1640625" customWidth="1"/>
    <col min="3" max="3" width="4.6640625" customWidth="1"/>
    <col min="4" max="7" width="5.83203125" customWidth="1"/>
    <col min="8" max="8" width="4.6640625" customWidth="1"/>
    <col min="9" max="11" width="5.83203125" customWidth="1"/>
    <col min="12" max="14" width="4.6640625" customWidth="1"/>
    <col min="15" max="19" width="5.83203125" customWidth="1"/>
    <col min="20" max="20" width="4.6640625" customWidth="1"/>
    <col min="21" max="25" width="5.83203125" customWidth="1"/>
    <col min="26" max="26" width="4.6640625" customWidth="1"/>
    <col min="27" max="32" width="5.83203125" customWidth="1"/>
    <col min="33" max="33" width="9.33203125" customWidth="1"/>
    <col min="34" max="34" width="4.6640625" customWidth="1"/>
  </cols>
  <sheetData>
    <row r="1" spans="1:34" ht="100.5" customHeight="1" x14ac:dyDescent="0.2">
      <c r="A1" s="25" t="s">
        <v>91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4" ht="129.6" customHeight="1" x14ac:dyDescent="0.2">
      <c r="A2" s="27" t="s">
        <v>93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</row>
    <row r="3" spans="1:34" ht="66.95" customHeight="1" x14ac:dyDescent="0.2">
      <c r="A3" s="29" t="s">
        <v>0</v>
      </c>
      <c r="B3" s="31" t="s">
        <v>1</v>
      </c>
      <c r="C3" s="33" t="s">
        <v>2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5"/>
      <c r="AG3" s="18" t="s">
        <v>3</v>
      </c>
      <c r="AH3" s="15"/>
    </row>
    <row r="4" spans="1:34" ht="36.950000000000003" customHeight="1" x14ac:dyDescent="0.2">
      <c r="A4" s="30"/>
      <c r="B4" s="32"/>
      <c r="C4" s="19" t="s">
        <v>62</v>
      </c>
      <c r="D4" s="20" t="s">
        <v>63</v>
      </c>
      <c r="E4" s="19" t="s">
        <v>64</v>
      </c>
      <c r="F4" s="19" t="s">
        <v>65</v>
      </c>
      <c r="G4" s="19" t="s">
        <v>66</v>
      </c>
      <c r="H4" s="19" t="s">
        <v>67</v>
      </c>
      <c r="I4" s="19" t="s">
        <v>68</v>
      </c>
      <c r="J4" s="19" t="s">
        <v>69</v>
      </c>
      <c r="K4" s="19" t="s">
        <v>70</v>
      </c>
      <c r="L4" s="19" t="s">
        <v>71</v>
      </c>
      <c r="M4" s="19" t="s">
        <v>85</v>
      </c>
      <c r="N4" s="19" t="s">
        <v>86</v>
      </c>
      <c r="O4" s="20" t="s">
        <v>72</v>
      </c>
      <c r="P4" s="19" t="s">
        <v>73</v>
      </c>
      <c r="Q4" s="19" t="s">
        <v>74</v>
      </c>
      <c r="R4" s="19" t="s">
        <v>89</v>
      </c>
      <c r="S4" s="19" t="s">
        <v>90</v>
      </c>
      <c r="T4" s="19" t="s">
        <v>75</v>
      </c>
      <c r="U4" s="19" t="s">
        <v>76</v>
      </c>
      <c r="V4" s="19" t="s">
        <v>77</v>
      </c>
      <c r="W4" s="19" t="s">
        <v>78</v>
      </c>
      <c r="X4" s="20" t="s">
        <v>87</v>
      </c>
      <c r="Y4" s="19" t="s">
        <v>79</v>
      </c>
      <c r="Z4" s="21" t="s">
        <v>5</v>
      </c>
      <c r="AA4" s="21" t="s">
        <v>6</v>
      </c>
      <c r="AB4" s="21" t="s">
        <v>88</v>
      </c>
      <c r="AC4" s="19" t="s">
        <v>80</v>
      </c>
      <c r="AD4" s="19" t="s">
        <v>81</v>
      </c>
      <c r="AE4" s="19" t="s">
        <v>84</v>
      </c>
      <c r="AF4" s="19" t="s">
        <v>82</v>
      </c>
      <c r="AG4" s="22"/>
      <c r="AH4" s="16"/>
    </row>
    <row r="5" spans="1:34" ht="21.95" customHeight="1" x14ac:dyDescent="0.2">
      <c r="A5" s="23">
        <v>1</v>
      </c>
      <c r="B5" s="24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  <c r="I5" s="23">
        <v>9</v>
      </c>
      <c r="J5" s="23">
        <v>10</v>
      </c>
      <c r="K5" s="23">
        <v>11</v>
      </c>
      <c r="L5" s="23">
        <v>12</v>
      </c>
      <c r="M5" s="23">
        <v>13</v>
      </c>
      <c r="N5" s="23">
        <v>14</v>
      </c>
      <c r="O5" s="23">
        <v>15</v>
      </c>
      <c r="P5" s="23">
        <v>16</v>
      </c>
      <c r="Q5" s="23">
        <v>17</v>
      </c>
      <c r="R5" s="23">
        <v>18</v>
      </c>
      <c r="S5" s="23">
        <v>19</v>
      </c>
      <c r="T5" s="23">
        <v>20</v>
      </c>
      <c r="U5" s="23">
        <v>21</v>
      </c>
      <c r="V5" s="23">
        <v>22</v>
      </c>
      <c r="W5" s="23">
        <v>23</v>
      </c>
      <c r="X5" s="23">
        <v>24</v>
      </c>
      <c r="Y5" s="23">
        <v>25</v>
      </c>
      <c r="Z5" s="23">
        <v>26</v>
      </c>
      <c r="AA5" s="23">
        <v>27</v>
      </c>
      <c r="AB5" s="23">
        <v>28</v>
      </c>
      <c r="AC5" s="23">
        <v>29</v>
      </c>
      <c r="AD5" s="23">
        <v>30</v>
      </c>
      <c r="AE5" s="23">
        <v>31</v>
      </c>
      <c r="AF5" s="23">
        <v>32</v>
      </c>
      <c r="AG5" s="23">
        <v>33</v>
      </c>
      <c r="AH5" s="17"/>
    </row>
    <row r="6" spans="1:34" ht="21.95" customHeight="1" x14ac:dyDescent="0.2">
      <c r="A6" s="39" t="s">
        <v>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1"/>
      <c r="AH6" s="5"/>
    </row>
    <row r="7" spans="1:34" ht="66" customHeight="1" x14ac:dyDescent="0.2">
      <c r="A7" s="7">
        <v>1</v>
      </c>
      <c r="B7" s="1" t="s">
        <v>8</v>
      </c>
      <c r="C7" s="13"/>
      <c r="D7" s="13"/>
      <c r="E7" s="13">
        <v>2</v>
      </c>
      <c r="F7" s="13"/>
      <c r="G7" s="13">
        <v>31</v>
      </c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>
        <v>14</v>
      </c>
      <c r="AD7" s="13"/>
      <c r="AE7" s="13"/>
      <c r="AF7" s="13">
        <v>5</v>
      </c>
      <c r="AG7" s="12">
        <f t="shared" ref="AG7:AG13" si="0">SUM(C7:AF7)</f>
        <v>52</v>
      </c>
      <c r="AH7" s="3"/>
    </row>
    <row r="8" spans="1:34" ht="110.1" customHeight="1" x14ac:dyDescent="0.2">
      <c r="A8" s="8" t="s">
        <v>62</v>
      </c>
      <c r="B8" s="4" t="s">
        <v>9</v>
      </c>
      <c r="C8" s="13"/>
      <c r="D8" s="13"/>
      <c r="E8" s="13">
        <v>2</v>
      </c>
      <c r="F8" s="13"/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>
        <v>14</v>
      </c>
      <c r="AD8" s="13"/>
      <c r="AE8" s="13"/>
      <c r="AF8" s="13">
        <v>5</v>
      </c>
      <c r="AG8" s="12">
        <f t="shared" si="0"/>
        <v>52</v>
      </c>
      <c r="AH8" s="3"/>
    </row>
    <row r="9" spans="1:34" ht="106.5" customHeight="1" x14ac:dyDescent="0.2">
      <c r="A9" s="7">
        <v>2</v>
      </c>
      <c r="B9" s="10" t="s">
        <v>83</v>
      </c>
      <c r="C9" s="12">
        <f t="shared" ref="C9:AF9" si="1">SUM(C10:C12)</f>
        <v>0</v>
      </c>
      <c r="D9" s="12">
        <f t="shared" si="1"/>
        <v>0</v>
      </c>
      <c r="E9" s="12">
        <f t="shared" si="1"/>
        <v>2</v>
      </c>
      <c r="F9" s="12">
        <f t="shared" si="1"/>
        <v>0</v>
      </c>
      <c r="G9" s="12">
        <f t="shared" si="1"/>
        <v>31</v>
      </c>
      <c r="H9" s="12">
        <f t="shared" si="1"/>
        <v>0</v>
      </c>
      <c r="I9" s="12">
        <f t="shared" si="1"/>
        <v>0</v>
      </c>
      <c r="J9" s="12">
        <f t="shared" si="1"/>
        <v>0</v>
      </c>
      <c r="K9" s="12">
        <f t="shared" si="1"/>
        <v>0</v>
      </c>
      <c r="L9" s="12">
        <f t="shared" si="1"/>
        <v>0</v>
      </c>
      <c r="M9" s="12">
        <f t="shared" si="1"/>
        <v>0</v>
      </c>
      <c r="N9" s="12">
        <f t="shared" si="1"/>
        <v>0</v>
      </c>
      <c r="O9" s="12">
        <f t="shared" si="1"/>
        <v>0</v>
      </c>
      <c r="P9" s="12">
        <f t="shared" si="1"/>
        <v>0</v>
      </c>
      <c r="Q9" s="12">
        <f t="shared" si="1"/>
        <v>0</v>
      </c>
      <c r="R9" s="12">
        <f t="shared" si="1"/>
        <v>0</v>
      </c>
      <c r="S9" s="12">
        <f t="shared" si="1"/>
        <v>0</v>
      </c>
      <c r="T9" s="12">
        <f t="shared" si="1"/>
        <v>0</v>
      </c>
      <c r="U9" s="12">
        <f t="shared" si="1"/>
        <v>0</v>
      </c>
      <c r="V9" s="12">
        <f t="shared" si="1"/>
        <v>0</v>
      </c>
      <c r="W9" s="12">
        <f t="shared" si="1"/>
        <v>0</v>
      </c>
      <c r="X9" s="12">
        <f t="shared" si="1"/>
        <v>0</v>
      </c>
      <c r="Y9" s="12">
        <f t="shared" si="1"/>
        <v>0</v>
      </c>
      <c r="Z9" s="12">
        <f t="shared" si="1"/>
        <v>0</v>
      </c>
      <c r="AA9" s="12">
        <f t="shared" si="1"/>
        <v>0</v>
      </c>
      <c r="AB9" s="12">
        <f t="shared" si="1"/>
        <v>0</v>
      </c>
      <c r="AC9" s="12">
        <f t="shared" si="1"/>
        <v>14</v>
      </c>
      <c r="AD9" s="12">
        <f t="shared" si="1"/>
        <v>0</v>
      </c>
      <c r="AE9" s="12">
        <f t="shared" si="1"/>
        <v>0</v>
      </c>
      <c r="AF9" s="12">
        <f t="shared" si="1"/>
        <v>5</v>
      </c>
      <c r="AG9" s="12">
        <f t="shared" si="0"/>
        <v>52</v>
      </c>
      <c r="AH9" s="5"/>
    </row>
    <row r="10" spans="1:34" ht="21.95" customHeight="1" x14ac:dyDescent="0.2">
      <c r="A10" s="1" t="s">
        <v>4</v>
      </c>
      <c r="B10" s="1" t="s">
        <v>10</v>
      </c>
      <c r="C10" s="13"/>
      <c r="D10" s="13"/>
      <c r="E10" s="13">
        <v>2</v>
      </c>
      <c r="F10" s="13"/>
      <c r="G10" s="13">
        <v>31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>
        <v>14</v>
      </c>
      <c r="AD10" s="13"/>
      <c r="AE10" s="13"/>
      <c r="AF10" s="13">
        <v>5</v>
      </c>
      <c r="AG10" s="12">
        <f t="shared" si="0"/>
        <v>52</v>
      </c>
    </row>
    <row r="11" spans="1:34" ht="21.95" customHeight="1" x14ac:dyDescent="0.2">
      <c r="A11" s="1" t="s">
        <v>11</v>
      </c>
      <c r="B11" s="1" t="s">
        <v>12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2">
        <f t="shared" si="0"/>
        <v>0</v>
      </c>
    </row>
    <row r="12" spans="1:34" ht="21.95" customHeight="1" x14ac:dyDescent="0.2">
      <c r="A12" s="1" t="s">
        <v>13</v>
      </c>
      <c r="B12" s="1" t="s">
        <v>14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2">
        <f t="shared" si="0"/>
        <v>0</v>
      </c>
    </row>
    <row r="13" spans="1:34" ht="36.950000000000003" customHeight="1" x14ac:dyDescent="0.2">
      <c r="A13" s="7">
        <v>3</v>
      </c>
      <c r="B13" s="1" t="s">
        <v>15</v>
      </c>
      <c r="C13" s="13"/>
      <c r="D13" s="13"/>
      <c r="E13" s="13">
        <v>2</v>
      </c>
      <c r="F13" s="13"/>
      <c r="G13" s="13">
        <v>7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>
        <v>10</v>
      </c>
      <c r="AD13" s="13"/>
      <c r="AE13" s="13"/>
      <c r="AF13" s="13"/>
      <c r="AG13" s="11">
        <f t="shared" si="0"/>
        <v>19</v>
      </c>
    </row>
    <row r="14" spans="1:34" ht="51" customHeight="1" x14ac:dyDescent="0.2">
      <c r="A14" s="7">
        <v>4</v>
      </c>
      <c r="B14" s="4" t="s">
        <v>16</v>
      </c>
      <c r="C14" s="12">
        <f t="shared" ref="C14:AG14" si="2">SUM(C15:C17)</f>
        <v>0</v>
      </c>
      <c r="D14" s="12">
        <f t="shared" si="2"/>
        <v>0</v>
      </c>
      <c r="E14" s="12">
        <f t="shared" si="2"/>
        <v>0</v>
      </c>
      <c r="F14" s="12">
        <f t="shared" si="2"/>
        <v>0</v>
      </c>
      <c r="G14" s="12">
        <f t="shared" si="2"/>
        <v>16</v>
      </c>
      <c r="H14" s="12">
        <f t="shared" si="2"/>
        <v>0</v>
      </c>
      <c r="I14" s="12">
        <f t="shared" si="2"/>
        <v>0</v>
      </c>
      <c r="J14" s="12">
        <f t="shared" si="2"/>
        <v>0</v>
      </c>
      <c r="K14" s="12">
        <f t="shared" si="2"/>
        <v>0</v>
      </c>
      <c r="L14" s="12">
        <f t="shared" si="2"/>
        <v>0</v>
      </c>
      <c r="M14" s="12">
        <f t="shared" si="2"/>
        <v>0</v>
      </c>
      <c r="N14" s="12">
        <f t="shared" si="2"/>
        <v>0</v>
      </c>
      <c r="O14" s="12">
        <f t="shared" si="2"/>
        <v>0</v>
      </c>
      <c r="P14" s="12">
        <f t="shared" si="2"/>
        <v>0</v>
      </c>
      <c r="Q14" s="12">
        <f t="shared" si="2"/>
        <v>0</v>
      </c>
      <c r="R14" s="12">
        <f t="shared" si="2"/>
        <v>0</v>
      </c>
      <c r="S14" s="12">
        <f t="shared" si="2"/>
        <v>0</v>
      </c>
      <c r="T14" s="12">
        <f t="shared" si="2"/>
        <v>0</v>
      </c>
      <c r="U14" s="12">
        <f t="shared" si="2"/>
        <v>0</v>
      </c>
      <c r="V14" s="12">
        <f t="shared" si="2"/>
        <v>0</v>
      </c>
      <c r="W14" s="12">
        <f t="shared" si="2"/>
        <v>0</v>
      </c>
      <c r="X14" s="12">
        <f t="shared" si="2"/>
        <v>0</v>
      </c>
      <c r="Y14" s="12">
        <f t="shared" si="2"/>
        <v>0</v>
      </c>
      <c r="Z14" s="12">
        <f t="shared" si="2"/>
        <v>0</v>
      </c>
      <c r="AA14" s="12">
        <f t="shared" si="2"/>
        <v>0</v>
      </c>
      <c r="AB14" s="12">
        <f t="shared" si="2"/>
        <v>0</v>
      </c>
      <c r="AC14" s="12">
        <f t="shared" si="2"/>
        <v>2</v>
      </c>
      <c r="AD14" s="12">
        <f t="shared" si="2"/>
        <v>0</v>
      </c>
      <c r="AE14" s="12">
        <f t="shared" si="2"/>
        <v>0</v>
      </c>
      <c r="AF14" s="12">
        <f t="shared" si="2"/>
        <v>5</v>
      </c>
      <c r="AG14" s="12">
        <f t="shared" si="2"/>
        <v>23</v>
      </c>
    </row>
    <row r="15" spans="1:34" ht="21.95" customHeight="1" x14ac:dyDescent="0.2">
      <c r="A15" s="1" t="s">
        <v>17</v>
      </c>
      <c r="B15" s="1" t="s">
        <v>10</v>
      </c>
      <c r="C15" s="13"/>
      <c r="D15" s="13"/>
      <c r="E15" s="13"/>
      <c r="F15" s="13"/>
      <c r="G15" s="13">
        <v>16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>
        <v>2</v>
      </c>
      <c r="AD15" s="13"/>
      <c r="AE15" s="13"/>
      <c r="AF15" s="13">
        <v>5</v>
      </c>
      <c r="AG15" s="11">
        <f t="shared" ref="AG15:AG28" si="3">SUM(C15:AF15)</f>
        <v>23</v>
      </c>
    </row>
    <row r="16" spans="1:34" ht="21.95" customHeight="1" x14ac:dyDescent="0.2">
      <c r="A16" s="1" t="s">
        <v>18</v>
      </c>
      <c r="B16" s="1" t="s">
        <v>12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1">
        <f t="shared" si="3"/>
        <v>0</v>
      </c>
    </row>
    <row r="17" spans="1:33" ht="21.95" customHeight="1" x14ac:dyDescent="0.2">
      <c r="A17" s="1" t="s">
        <v>19</v>
      </c>
      <c r="B17" s="1" t="s">
        <v>14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1">
        <f t="shared" si="3"/>
        <v>0</v>
      </c>
    </row>
    <row r="18" spans="1:33" ht="138" customHeight="1" x14ac:dyDescent="0.2">
      <c r="A18" s="7">
        <v>5</v>
      </c>
      <c r="B18" s="4" t="s">
        <v>20</v>
      </c>
      <c r="C18" s="12">
        <f t="shared" ref="C18:AF18" si="4">SUM(C19:C28)</f>
        <v>8</v>
      </c>
      <c r="D18" s="12">
        <f t="shared" si="4"/>
        <v>0</v>
      </c>
      <c r="E18" s="12">
        <f t="shared" si="4"/>
        <v>0</v>
      </c>
      <c r="F18" s="12">
        <f t="shared" si="4"/>
        <v>0</v>
      </c>
      <c r="G18" s="12">
        <f t="shared" si="4"/>
        <v>11</v>
      </c>
      <c r="H18" s="12">
        <f t="shared" si="4"/>
        <v>0</v>
      </c>
      <c r="I18" s="12">
        <f t="shared" si="4"/>
        <v>0</v>
      </c>
      <c r="J18" s="12">
        <f t="shared" si="4"/>
        <v>0</v>
      </c>
      <c r="K18" s="12">
        <f t="shared" si="4"/>
        <v>5</v>
      </c>
      <c r="L18" s="12">
        <f t="shared" si="4"/>
        <v>0</v>
      </c>
      <c r="M18" s="12">
        <f t="shared" si="4"/>
        <v>0</v>
      </c>
      <c r="N18" s="12">
        <f t="shared" si="4"/>
        <v>0</v>
      </c>
      <c r="O18" s="12">
        <f t="shared" si="4"/>
        <v>0</v>
      </c>
      <c r="P18" s="12">
        <f t="shared" si="4"/>
        <v>0</v>
      </c>
      <c r="Q18" s="12">
        <f t="shared" si="4"/>
        <v>0</v>
      </c>
      <c r="R18" s="12">
        <f t="shared" si="4"/>
        <v>0</v>
      </c>
      <c r="S18" s="12">
        <f t="shared" ref="S18" si="5">SUM(S19:S21)</f>
        <v>0</v>
      </c>
      <c r="T18" s="12">
        <f t="shared" si="4"/>
        <v>0</v>
      </c>
      <c r="U18" s="12">
        <f t="shared" si="4"/>
        <v>0</v>
      </c>
      <c r="V18" s="12">
        <f t="shared" si="4"/>
        <v>0</v>
      </c>
      <c r="W18" s="12">
        <f t="shared" si="4"/>
        <v>0</v>
      </c>
      <c r="X18" s="12">
        <f t="shared" ref="X18" si="6">SUM(X19:X21)</f>
        <v>0</v>
      </c>
      <c r="Y18" s="12">
        <f t="shared" si="4"/>
        <v>0</v>
      </c>
      <c r="Z18" s="12">
        <f t="shared" si="4"/>
        <v>0</v>
      </c>
      <c r="AA18" s="12">
        <f t="shared" si="4"/>
        <v>0</v>
      </c>
      <c r="AB18" s="12">
        <f t="shared" ref="AB18" si="7">SUM(AB19:AB21)</f>
        <v>0</v>
      </c>
      <c r="AC18" s="12">
        <f t="shared" si="4"/>
        <v>3</v>
      </c>
      <c r="AD18" s="12">
        <f t="shared" si="4"/>
        <v>0</v>
      </c>
      <c r="AE18" s="12">
        <f t="shared" si="4"/>
        <v>0</v>
      </c>
      <c r="AF18" s="12">
        <f t="shared" si="4"/>
        <v>10</v>
      </c>
      <c r="AG18" s="12">
        <f t="shared" si="3"/>
        <v>37</v>
      </c>
    </row>
    <row r="19" spans="1:33" ht="23.1" customHeight="1" x14ac:dyDescent="0.2">
      <c r="A19" s="1" t="s">
        <v>21</v>
      </c>
      <c r="B19" s="1" t="s">
        <v>22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2">
        <f t="shared" si="3"/>
        <v>0</v>
      </c>
    </row>
    <row r="20" spans="1:33" ht="21.95" customHeight="1" x14ac:dyDescent="0.2">
      <c r="A20" s="1" t="s">
        <v>23</v>
      </c>
      <c r="B20" s="1" t="s">
        <v>24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2">
        <f t="shared" si="3"/>
        <v>0</v>
      </c>
    </row>
    <row r="21" spans="1:33" ht="21.95" customHeight="1" x14ac:dyDescent="0.2">
      <c r="A21" s="1" t="s">
        <v>25</v>
      </c>
      <c r="B21" s="1" t="s">
        <v>26</v>
      </c>
      <c r="C21" s="13">
        <v>7</v>
      </c>
      <c r="D21" s="13"/>
      <c r="E21" s="13"/>
      <c r="F21" s="13"/>
      <c r="G21" s="13">
        <v>6</v>
      </c>
      <c r="H21" s="13"/>
      <c r="I21" s="13"/>
      <c r="J21" s="13"/>
      <c r="K21" s="13">
        <v>5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>
        <v>3</v>
      </c>
      <c r="AD21" s="13"/>
      <c r="AE21" s="13"/>
      <c r="AF21" s="13">
        <v>10</v>
      </c>
      <c r="AG21" s="12">
        <f t="shared" si="3"/>
        <v>31</v>
      </c>
    </row>
    <row r="22" spans="1:33" ht="21.95" customHeight="1" x14ac:dyDescent="0.2">
      <c r="A22" s="1" t="s">
        <v>27</v>
      </c>
      <c r="B22" s="1" t="s">
        <v>28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2">
        <f t="shared" si="3"/>
        <v>0</v>
      </c>
    </row>
    <row r="23" spans="1:33" ht="21.95" customHeight="1" x14ac:dyDescent="0.2">
      <c r="A23" s="1" t="s">
        <v>29</v>
      </c>
      <c r="B23" s="1" t="s">
        <v>30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2">
        <f t="shared" si="3"/>
        <v>0</v>
      </c>
    </row>
    <row r="24" spans="1:33" ht="23.1" customHeight="1" x14ac:dyDescent="0.2">
      <c r="A24" s="2" t="s">
        <v>31</v>
      </c>
      <c r="B24" s="2" t="s">
        <v>32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2">
        <f t="shared" si="3"/>
        <v>0</v>
      </c>
    </row>
    <row r="25" spans="1:33" ht="21.95" customHeight="1" x14ac:dyDescent="0.2">
      <c r="A25" s="1" t="s">
        <v>33</v>
      </c>
      <c r="B25" s="1" t="s">
        <v>34</v>
      </c>
      <c r="C25" s="13">
        <v>1</v>
      </c>
      <c r="D25" s="13"/>
      <c r="E25" s="13"/>
      <c r="F25" s="13"/>
      <c r="G25" s="13">
        <v>3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2">
        <f t="shared" si="3"/>
        <v>4</v>
      </c>
    </row>
    <row r="26" spans="1:33" ht="21.95" customHeight="1" x14ac:dyDescent="0.2">
      <c r="A26" s="1" t="s">
        <v>35</v>
      </c>
      <c r="B26" s="1" t="s">
        <v>36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2">
        <f t="shared" si="3"/>
        <v>0</v>
      </c>
    </row>
    <row r="27" spans="1:33" ht="21.95" customHeight="1" x14ac:dyDescent="0.2">
      <c r="A27" s="1" t="s">
        <v>37</v>
      </c>
      <c r="B27" s="1" t="s">
        <v>38</v>
      </c>
      <c r="C27" s="13"/>
      <c r="D27" s="13"/>
      <c r="E27" s="13"/>
      <c r="F27" s="13"/>
      <c r="G27" s="13">
        <v>2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2">
        <f t="shared" si="3"/>
        <v>2</v>
      </c>
    </row>
    <row r="28" spans="1:33" ht="21.95" customHeight="1" x14ac:dyDescent="0.2">
      <c r="A28" s="1" t="s">
        <v>39</v>
      </c>
      <c r="B28" s="4" t="s">
        <v>40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2">
        <f t="shared" si="3"/>
        <v>0</v>
      </c>
    </row>
    <row r="29" spans="1:33" ht="21.95" customHeight="1" x14ac:dyDescent="0.2">
      <c r="A29" s="42" t="s">
        <v>41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4"/>
    </row>
    <row r="30" spans="1:33" ht="80.099999999999994" customHeight="1" x14ac:dyDescent="0.2">
      <c r="A30" s="7">
        <v>6</v>
      </c>
      <c r="B30" s="1" t="s">
        <v>42</v>
      </c>
      <c r="C30" s="12">
        <f t="shared" ref="C30:AF30" si="8">SUM(C31:C33)</f>
        <v>0</v>
      </c>
      <c r="D30" s="12">
        <f t="shared" si="8"/>
        <v>0</v>
      </c>
      <c r="E30" s="12">
        <f t="shared" si="8"/>
        <v>0</v>
      </c>
      <c r="F30" s="12">
        <f t="shared" si="8"/>
        <v>0</v>
      </c>
      <c r="G30" s="12">
        <f t="shared" si="8"/>
        <v>0</v>
      </c>
      <c r="H30" s="12">
        <f t="shared" si="8"/>
        <v>0</v>
      </c>
      <c r="I30" s="12">
        <f t="shared" si="8"/>
        <v>0</v>
      </c>
      <c r="J30" s="12">
        <f t="shared" si="8"/>
        <v>0</v>
      </c>
      <c r="K30" s="12">
        <f t="shared" si="8"/>
        <v>0</v>
      </c>
      <c r="L30" s="12">
        <f t="shared" si="8"/>
        <v>0</v>
      </c>
      <c r="M30" s="12">
        <f t="shared" si="8"/>
        <v>0</v>
      </c>
      <c r="N30" s="12">
        <f t="shared" si="8"/>
        <v>0</v>
      </c>
      <c r="O30" s="12">
        <f t="shared" si="8"/>
        <v>0</v>
      </c>
      <c r="P30" s="12">
        <f t="shared" si="8"/>
        <v>0</v>
      </c>
      <c r="Q30" s="12">
        <f t="shared" si="8"/>
        <v>0</v>
      </c>
      <c r="R30" s="12">
        <f t="shared" si="8"/>
        <v>0</v>
      </c>
      <c r="S30" s="12">
        <f t="shared" si="8"/>
        <v>0</v>
      </c>
      <c r="T30" s="12">
        <f t="shared" si="8"/>
        <v>0</v>
      </c>
      <c r="U30" s="12">
        <f t="shared" si="8"/>
        <v>0</v>
      </c>
      <c r="V30" s="12">
        <f t="shared" si="8"/>
        <v>0</v>
      </c>
      <c r="W30" s="12">
        <f t="shared" si="8"/>
        <v>0</v>
      </c>
      <c r="X30" s="12">
        <f t="shared" si="8"/>
        <v>0</v>
      </c>
      <c r="Y30" s="12">
        <f t="shared" si="8"/>
        <v>0</v>
      </c>
      <c r="Z30" s="12">
        <f t="shared" si="8"/>
        <v>0</v>
      </c>
      <c r="AA30" s="12">
        <f t="shared" si="8"/>
        <v>0</v>
      </c>
      <c r="AB30" s="12">
        <f t="shared" si="8"/>
        <v>0</v>
      </c>
      <c r="AC30" s="12">
        <f t="shared" si="8"/>
        <v>1</v>
      </c>
      <c r="AD30" s="12">
        <f t="shared" si="8"/>
        <v>0</v>
      </c>
      <c r="AE30" s="12">
        <f t="shared" si="8"/>
        <v>0</v>
      </c>
      <c r="AF30" s="12">
        <f t="shared" si="8"/>
        <v>1</v>
      </c>
      <c r="AG30" s="12">
        <f t="shared" ref="AG30:AG37" si="9">SUM(C30:AF30)</f>
        <v>2</v>
      </c>
    </row>
    <row r="31" spans="1:33" ht="36.950000000000003" customHeight="1" x14ac:dyDescent="0.2">
      <c r="A31" s="1" t="s">
        <v>43</v>
      </c>
      <c r="B31" s="1" t="s">
        <v>44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2">
        <f t="shared" si="9"/>
        <v>0</v>
      </c>
    </row>
    <row r="32" spans="1:33" ht="36.950000000000003" customHeight="1" x14ac:dyDescent="0.2">
      <c r="A32" s="1" t="s">
        <v>45</v>
      </c>
      <c r="B32" s="1" t="s">
        <v>46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>
        <v>1</v>
      </c>
      <c r="AD32" s="13"/>
      <c r="AE32" s="13"/>
      <c r="AF32" s="13">
        <v>1</v>
      </c>
      <c r="AG32" s="12">
        <f t="shared" si="9"/>
        <v>2</v>
      </c>
    </row>
    <row r="33" spans="1:34" ht="36" customHeight="1" x14ac:dyDescent="0.2">
      <c r="A33" s="1" t="s">
        <v>47</v>
      </c>
      <c r="B33" s="1" t="s">
        <v>48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2">
        <f t="shared" si="9"/>
        <v>0</v>
      </c>
    </row>
    <row r="34" spans="1:34" ht="80.099999999999994" customHeight="1" x14ac:dyDescent="0.2">
      <c r="A34" s="7">
        <v>7</v>
      </c>
      <c r="B34" s="4" t="s">
        <v>49</v>
      </c>
      <c r="C34" s="12">
        <f t="shared" ref="C34:AF34" si="10">SUM(C35:C37)</f>
        <v>0</v>
      </c>
      <c r="D34" s="12">
        <f t="shared" si="10"/>
        <v>0</v>
      </c>
      <c r="E34" s="12">
        <f t="shared" si="10"/>
        <v>0</v>
      </c>
      <c r="F34" s="12">
        <f t="shared" si="10"/>
        <v>0</v>
      </c>
      <c r="G34" s="12">
        <f t="shared" si="10"/>
        <v>0</v>
      </c>
      <c r="H34" s="12">
        <f t="shared" si="10"/>
        <v>0</v>
      </c>
      <c r="I34" s="12">
        <f t="shared" si="10"/>
        <v>0</v>
      </c>
      <c r="J34" s="12">
        <f t="shared" si="10"/>
        <v>0</v>
      </c>
      <c r="K34" s="12">
        <f t="shared" si="10"/>
        <v>0</v>
      </c>
      <c r="L34" s="12">
        <f t="shared" si="10"/>
        <v>0</v>
      </c>
      <c r="M34" s="12">
        <f t="shared" si="10"/>
        <v>0</v>
      </c>
      <c r="N34" s="12">
        <f t="shared" si="10"/>
        <v>0</v>
      </c>
      <c r="O34" s="12">
        <f t="shared" si="10"/>
        <v>0</v>
      </c>
      <c r="P34" s="12">
        <f t="shared" si="10"/>
        <v>0</v>
      </c>
      <c r="Q34" s="12">
        <f t="shared" si="10"/>
        <v>0</v>
      </c>
      <c r="R34" s="12">
        <f t="shared" si="10"/>
        <v>0</v>
      </c>
      <c r="S34" s="12">
        <f t="shared" si="10"/>
        <v>0</v>
      </c>
      <c r="T34" s="12">
        <f t="shared" si="10"/>
        <v>0</v>
      </c>
      <c r="U34" s="12">
        <f t="shared" si="10"/>
        <v>0</v>
      </c>
      <c r="V34" s="12">
        <f t="shared" si="10"/>
        <v>0</v>
      </c>
      <c r="W34" s="12">
        <f t="shared" si="10"/>
        <v>0</v>
      </c>
      <c r="X34" s="12">
        <f t="shared" si="10"/>
        <v>0</v>
      </c>
      <c r="Y34" s="12">
        <f t="shared" si="10"/>
        <v>0</v>
      </c>
      <c r="Z34" s="12">
        <f t="shared" si="10"/>
        <v>0</v>
      </c>
      <c r="AA34" s="12">
        <f t="shared" si="10"/>
        <v>0</v>
      </c>
      <c r="AB34" s="12">
        <f t="shared" si="10"/>
        <v>0</v>
      </c>
      <c r="AC34" s="12">
        <f t="shared" si="10"/>
        <v>0</v>
      </c>
      <c r="AD34" s="12">
        <f t="shared" si="10"/>
        <v>0</v>
      </c>
      <c r="AE34" s="12">
        <f t="shared" si="10"/>
        <v>0</v>
      </c>
      <c r="AF34" s="12">
        <f t="shared" si="10"/>
        <v>0</v>
      </c>
      <c r="AG34" s="12">
        <f t="shared" si="9"/>
        <v>0</v>
      </c>
    </row>
    <row r="35" spans="1:34" ht="36.950000000000003" customHeight="1" x14ac:dyDescent="0.2">
      <c r="A35" s="8" t="s">
        <v>79</v>
      </c>
      <c r="B35" s="1" t="s">
        <v>44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2">
        <f t="shared" si="9"/>
        <v>0</v>
      </c>
    </row>
    <row r="36" spans="1:34" ht="36.950000000000003" customHeight="1" x14ac:dyDescent="0.2">
      <c r="A36" s="1" t="s">
        <v>50</v>
      </c>
      <c r="B36" s="1" t="s">
        <v>46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2">
        <f t="shared" si="9"/>
        <v>0</v>
      </c>
    </row>
    <row r="37" spans="1:34" ht="36.200000000000003" customHeight="1" x14ac:dyDescent="0.2">
      <c r="A37" s="1" t="s">
        <v>51</v>
      </c>
      <c r="B37" s="1" t="s">
        <v>48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2">
        <f t="shared" si="9"/>
        <v>0</v>
      </c>
    </row>
    <row r="38" spans="1:34" ht="23.1" customHeight="1" x14ac:dyDescent="0.2">
      <c r="A38" s="45" t="s">
        <v>52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7"/>
    </row>
    <row r="39" spans="1:34" ht="51" customHeight="1" x14ac:dyDescent="0.2">
      <c r="A39" s="7">
        <v>8</v>
      </c>
      <c r="B39" s="4" t="s">
        <v>53</v>
      </c>
      <c r="C39" s="13"/>
      <c r="D39" s="13"/>
      <c r="E39" s="13"/>
      <c r="F39" s="13"/>
      <c r="G39" s="13">
        <v>10000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>
        <v>4000</v>
      </c>
      <c r="AD39" s="13"/>
      <c r="AE39" s="13"/>
      <c r="AF39" s="13">
        <v>17000</v>
      </c>
      <c r="AG39" s="12">
        <f>SUM(C39:AF39)</f>
        <v>31000</v>
      </c>
    </row>
    <row r="40" spans="1:34" ht="51" customHeight="1" x14ac:dyDescent="0.2">
      <c r="A40" s="7">
        <v>9</v>
      </c>
      <c r="B40" s="4" t="s">
        <v>54</v>
      </c>
      <c r="C40" s="13"/>
      <c r="D40" s="13"/>
      <c r="E40" s="13"/>
      <c r="F40" s="13"/>
      <c r="G40" s="13">
        <v>7500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>
        <v>1000</v>
      </c>
      <c r="AD40" s="13"/>
      <c r="AE40" s="13"/>
      <c r="AF40" s="13"/>
      <c r="AG40" s="12">
        <f>SUM(C40:AF40)</f>
        <v>8500</v>
      </c>
    </row>
    <row r="41" spans="1:34" ht="95.1" customHeight="1" x14ac:dyDescent="0.2">
      <c r="A41" s="8">
        <v>10</v>
      </c>
      <c r="B41" s="4" t="s">
        <v>55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>
        <v>2</v>
      </c>
      <c r="AD41" s="13"/>
      <c r="AE41" s="13"/>
      <c r="AF41" s="13"/>
      <c r="AG41" s="12">
        <f>SUM(C41:AF41)</f>
        <v>2</v>
      </c>
    </row>
    <row r="42" spans="1:34" ht="80.099999999999994" customHeight="1" x14ac:dyDescent="0.2">
      <c r="A42" s="8">
        <v>11</v>
      </c>
      <c r="B42" s="4" t="s">
        <v>56</v>
      </c>
      <c r="C42" s="13"/>
      <c r="D42" s="13"/>
      <c r="E42" s="13"/>
      <c r="F42" s="13"/>
      <c r="G42" s="13">
        <v>2500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>
        <v>4000</v>
      </c>
      <c r="AD42" s="13"/>
      <c r="AE42" s="13"/>
      <c r="AF42" s="13">
        <v>17000</v>
      </c>
      <c r="AG42" s="12">
        <f>SUM(C42:AF42)</f>
        <v>23500</v>
      </c>
    </row>
    <row r="43" spans="1:34" ht="80.099999999999994" customHeight="1" x14ac:dyDescent="0.2">
      <c r="A43" s="8">
        <v>12</v>
      </c>
      <c r="B43" s="4" t="s">
        <v>57</v>
      </c>
      <c r="C43" s="13"/>
      <c r="D43" s="13"/>
      <c r="E43" s="13"/>
      <c r="F43" s="13"/>
      <c r="G43" s="13">
        <v>1000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2">
        <f>SUM(C43:AF43)</f>
        <v>1000</v>
      </c>
    </row>
    <row r="44" spans="1:34" ht="23.1" customHeight="1" x14ac:dyDescent="0.2">
      <c r="A44" s="48" t="s">
        <v>58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50"/>
    </row>
    <row r="45" spans="1:34" ht="93.95" customHeight="1" x14ac:dyDescent="0.2">
      <c r="A45" s="8">
        <v>13</v>
      </c>
      <c r="B45" s="4" t="s">
        <v>59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2">
        <f ca="1">SUM(C45:AG45)</f>
        <v>0</v>
      </c>
    </row>
    <row r="46" spans="1:34" ht="22.5" customHeight="1" x14ac:dyDescent="0.2">
      <c r="A46" s="51" t="s">
        <v>60</v>
      </c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3"/>
    </row>
    <row r="47" spans="1:34" ht="81" customHeight="1" x14ac:dyDescent="0.2">
      <c r="A47" s="9">
        <v>14</v>
      </c>
      <c r="B47" s="6" t="s">
        <v>61</v>
      </c>
      <c r="C47" s="36">
        <v>3</v>
      </c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8"/>
      <c r="AH47" s="3"/>
    </row>
    <row r="48" spans="1:34" ht="69.75" customHeight="1" x14ac:dyDescent="0.2">
      <c r="A48" s="25" t="s">
        <v>92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</row>
  </sheetData>
  <sheetProtection password="8ECF" sheet="1" objects="1" scenarios="1"/>
  <mergeCells count="12">
    <mergeCell ref="C47:AG47"/>
    <mergeCell ref="A48:AH48"/>
    <mergeCell ref="A6:AG6"/>
    <mergeCell ref="A29:AG29"/>
    <mergeCell ref="A38:AG38"/>
    <mergeCell ref="A44:AG44"/>
    <mergeCell ref="A46:AG46"/>
    <mergeCell ref="A1:AH1"/>
    <mergeCell ref="A2:AH2"/>
    <mergeCell ref="A3:A4"/>
    <mergeCell ref="B3:B4"/>
    <mergeCell ref="C3:AF3"/>
  </mergeCells>
  <hyperlinks>
    <hyperlink ref="C3" r:id="rId1" display="consultantplus://offline/ref%3D550329F53F5A557DF070BE99B08A9BF5434489869B93A3A2A659809083E24586C6AC3790BB3F28268295B711DCFA47BDNCdDE" xr:uid="{00000000-0004-0000-0000-000000000000}"/>
    <hyperlink ref="B18" r:id="rId2" display="consultantplus://offline/ref%3D550329F53F5A557DF070A094A6E6C6FD4A4ED78A9B96ACF6F206DBCDD4EB4FD193E336CCFD623B248B95B510C3NFd1E" xr:uid="{00000000-0004-0000-0000-000001000000}"/>
    <hyperlink ref="B19" r:id="rId3" display="consultantplus://offline/ref%3D550329F53F5A557DF070A094A6E6C6FD4A4ED78A9B96ACF6F206DBCDD4EB4FD181E36EC0FF6A25228E80E34186AD4ABECCA4B1E7B3AE3ECANEdAE" xr:uid="{00000000-0004-0000-0000-000002000000}"/>
    <hyperlink ref="B20" r:id="rId4" display="consultantplus://offline/ref%3D550329F53F5A557DF070A094A6E6C6FD4A4ED78A9B96ACF6F206DBCDD4EB4FD181E36EC0FF68272C8880E34186AD4ABECCA4B1E7B3AE3ECANEdAE" xr:uid="{00000000-0004-0000-0000-000003000000}"/>
    <hyperlink ref="B21" r:id="rId5" display="consultantplus://offline/ref%3D550329F53F5A557DF070A094A6E6C6FD4A4ED78A9B96ACF6F206DBCDD4EB4FD181E36EC0FF68272C8980E34186AD4ABECCA4B1E7B3AE3ECANEdAE" xr:uid="{00000000-0004-0000-0000-000004000000}"/>
    <hyperlink ref="B22" r:id="rId6" display="consultantplus://offline/ref%3D550329F53F5A557DF070A094A6E6C6FD4A4ED78A9B96ACF6F206DBCDD4EB4FD181E36EC0FF68272C8E80E34186AD4ABECCA4B1E7B3AE3ECANEdAE" xr:uid="{00000000-0004-0000-0000-000005000000}"/>
    <hyperlink ref="B23" r:id="rId7" display="consultantplus://offline/ref%3D550329F53F5A557DF070A094A6E6C6FD4A4ED78A9B96ACF6F206DBCDD4EB4FD181E36EC0FF68272C8F80E34186AD4ABECCA4B1E7B3AE3ECANEdAE" xr:uid="{00000000-0004-0000-0000-000006000000}"/>
    <hyperlink ref="B24" r:id="rId8" display="consultantplus://offline/ref%3D550329F53F5A557DF070A094A6E6C6FD4A4ED78A9B96ACF6F206DBCDD4EB4FD181E36EC0FF68272C8C80E34186AD4ABECCA4B1E7B3AE3ECANEdAE" xr:uid="{00000000-0004-0000-0000-000007000000}"/>
    <hyperlink ref="B25" r:id="rId9" display="consultantplus://offline/ref%3D550329F53F5A557DF070A094A6E6C6FD4A4ED78A9B96ACF6F206DBCDD4EB4FD181E36EC0FF68272C8D80E34186AD4ABECCA4B1E7B3AE3ECANEdAE" xr:uid="{00000000-0004-0000-0000-000008000000}"/>
    <hyperlink ref="B26" r:id="rId10" display="consultantplus://offline/ref%3D550329F53F5A557DF070A094A6E6C6FD4A4ED78A9B96ACF6F206DBCDD4EB4FD181E36EC0FF68272C8280E34186AD4ABECCA4B1E7B3AE3ECANEdAE" xr:uid="{00000000-0004-0000-0000-000009000000}"/>
    <hyperlink ref="B27" r:id="rId11" display="consultantplus://offline/ref%3D550329F53F5A557DF070A094A6E6C6FD4A4ED78A9B96ACF6F206DBCDD4EB4FD181E36EC0FF68272C8380E34186AD4ABECCA4B1E7B3AE3ECANEdAE" xr:uid="{00000000-0004-0000-0000-00000A000000}"/>
    <hyperlink ref="B28" r:id="rId12" display="consultantplus://offline/ref%3D550329F53F5A557DF070A094A6E6C6FD4A4ED78A9B96ACF6F206DBCDD4EB4FD181E36EC0FB6B212FDEDAF345CFFA4FA2C4BBAFE4ADADN3d7E" xr:uid="{00000000-0004-0000-0000-00000B000000}"/>
    <hyperlink ref="B45" r:id="rId13" display="consultantplus://offline/ref%3D550329F53F5A557DF070A094A6E6C6FD4A4ED78A9B96ACF6F206DBCDD4EB4FD181E36EC0FF682D258F80E34186AD4ABECCA4B1E7B3AE3ECANEdAE" xr:uid="{00000000-0004-0000-0000-00000C000000}"/>
  </hyperlinks>
  <pageMargins left="0.7" right="0.7" top="0.75" bottom="0.75" header="0.3" footer="0.3"/>
  <pageSetup paperSize="9" orientation="portrait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Королева Людмила Александровна</dc:creator>
  <cp:lastModifiedBy>Пользователь</cp:lastModifiedBy>
  <dcterms:created xsi:type="dcterms:W3CDTF">2020-06-05T19:26:00Z</dcterms:created>
  <dcterms:modified xsi:type="dcterms:W3CDTF">2025-01-10T04:47:36Z</dcterms:modified>
</cp:coreProperties>
</file>